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nhnfr.sharepoint.com/sites/CRBPO/Documents partages/site_internet/"/>
    </mc:Choice>
  </mc:AlternateContent>
  <xr:revisionPtr revIDLastSave="0" documentId="8_{F0CBC98C-192E-480A-B237-C88FD8D8A1C2}" xr6:coauthVersionLast="47" xr6:coauthVersionMax="47" xr10:uidLastSave="{00000000-0000-0000-0000-000000000000}"/>
  <bookViews>
    <workbookView xWindow="75" yWindow="1935" windowWidth="28800" windowHeight="15075"/>
  </bookViews>
  <sheets>
    <sheet name="Mode d'emploi" sheetId="6" r:id="rId1"/>
    <sheet name="bon commande" sheetId="1" r:id="rId2"/>
    <sheet name="Feuil2" sheetId="2" state="hidden" r:id="rId3"/>
  </sheets>
  <definedNames>
    <definedName name="liste">Feuil2!$A$4:$A$31</definedName>
    <definedName name="liste2">Feuil2!$A$35:$A$59</definedName>
    <definedName name="liste3">Feuil2!$A$62:$A$64</definedName>
    <definedName name="_xlnm.Print_Area" localSheetId="0">'Mode d''emploi'!$A$1:$B$27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2" l="1"/>
  <c r="I44" i="2"/>
  <c r="I47" i="2"/>
  <c r="I49" i="2"/>
  <c r="I70" i="2"/>
  <c r="I61" i="2"/>
  <c r="I59" i="2"/>
  <c r="I54" i="2"/>
  <c r="I43" i="2"/>
  <c r="I57" i="2"/>
  <c r="I41" i="2"/>
  <c r="I42" i="2"/>
  <c r="I50" i="2"/>
  <c r="I51" i="2"/>
  <c r="I71" i="2"/>
  <c r="I45" i="2"/>
  <c r="I66" i="2"/>
  <c r="I67" i="2"/>
  <c r="I53" i="2"/>
  <c r="I69" i="2"/>
  <c r="I52" i="2"/>
  <c r="I56" i="2"/>
  <c r="I58" i="2"/>
  <c r="I63" i="2"/>
  <c r="I62" i="2"/>
  <c r="I65" i="2"/>
  <c r="I64" i="2"/>
  <c r="I55" i="2"/>
</calcChain>
</file>

<file path=xl/sharedStrings.xml><?xml version="1.0" encoding="utf-8"?>
<sst xmlns="http://schemas.openxmlformats.org/spreadsheetml/2006/main" count="273" uniqueCount="173">
  <si>
    <t>NOM</t>
  </si>
  <si>
    <t>Prénom</t>
  </si>
  <si>
    <t>DATE demande</t>
  </si>
  <si>
    <t>niveau d'urgence</t>
  </si>
  <si>
    <t>Code_Type</t>
  </si>
  <si>
    <t>01.8/05.0 Alu-1N:R</t>
  </si>
  <si>
    <t>02.0/05.0 Aci-1N:R</t>
  </si>
  <si>
    <t>02.0/05.0 Alu-1N:R</t>
  </si>
  <si>
    <t>02.3/05.0 Aci-1N:0</t>
  </si>
  <si>
    <t>02.3/05.0 Alu-1N:0</t>
  </si>
  <si>
    <t>03.0/05.0 Aci-1N:S</t>
  </si>
  <si>
    <t>03.0/05.5 Alu-1N:S</t>
  </si>
  <si>
    <t>03.5/05.0 Alu-1N:AX</t>
  </si>
  <si>
    <t>04.2/07.0 Aci-1N:M</t>
  </si>
  <si>
    <t>04.2/07.0 Alu-1N:J</t>
  </si>
  <si>
    <t>05.0/06.5 Aci-1N:G</t>
  </si>
  <si>
    <t>06.0/07.0 Alu-1N:G</t>
  </si>
  <si>
    <t>07.0/07.0 Aci-1N:F</t>
  </si>
  <si>
    <t>07.0/09.0 Alu-1N:F</t>
  </si>
  <si>
    <t>07.0/10.0 Aci-1N:F</t>
  </si>
  <si>
    <t>08.5/09.0 Aci-1N:E</t>
  </si>
  <si>
    <t>08.5/09.0 Alu-1N:E</t>
  </si>
  <si>
    <t>13.0/10.0 Aci-1N:D</t>
  </si>
  <si>
    <t>13.0/10.0 Alu-1N:D</t>
  </si>
  <si>
    <t>15.0/10.0 Aci-1N:D</t>
  </si>
  <si>
    <t>15.0/10.0 Alu-1N:C</t>
  </si>
  <si>
    <t>16.0/12.0 Aci-1N:C</t>
  </si>
  <si>
    <t>22.0/12.0 Aci-1N:B</t>
  </si>
  <si>
    <t>26.0/20.0 Aci-1N:T</t>
  </si>
  <si>
    <t>30.0/35.0 Alu-1N:P</t>
  </si>
  <si>
    <t>0</t>
  </si>
  <si>
    <t>AX</t>
  </si>
  <si>
    <t>très urgent</t>
  </si>
  <si>
    <t>moyennement urgent</t>
  </si>
  <si>
    <t>pas d'urgence</t>
  </si>
  <si>
    <t>Nom</t>
  </si>
  <si>
    <t>16.0/35.0 Alu-1N:P</t>
  </si>
  <si>
    <t>R*</t>
  </si>
  <si>
    <t>FX (tridac)</t>
  </si>
  <si>
    <t>TY</t>
  </si>
  <si>
    <t>E*</t>
  </si>
  <si>
    <t>S alu</t>
  </si>
  <si>
    <t>S acier</t>
  </si>
  <si>
    <t>O alu</t>
  </si>
  <si>
    <t>O acier</t>
  </si>
  <si>
    <t>R 1.8 (dom-tom)</t>
  </si>
  <si>
    <t>M (acier)</t>
  </si>
  <si>
    <t>JA (alu)</t>
  </si>
  <si>
    <t>GY (bécasse)</t>
  </si>
  <si>
    <t>GH (alu)</t>
  </si>
  <si>
    <t>GE (acier)</t>
  </si>
  <si>
    <t>FA (alu)</t>
  </si>
  <si>
    <t>FS (acier)</t>
  </si>
  <si>
    <t>DA (acier)</t>
  </si>
  <si>
    <t>DA (alu)</t>
  </si>
  <si>
    <t>CA (alu)</t>
  </si>
  <si>
    <t>CF (acier)</t>
  </si>
  <si>
    <t>BA (acier)</t>
  </si>
  <si>
    <t>PO (cigogne)</t>
  </si>
  <si>
    <t>113.4</t>
  </si>
  <si>
    <t>91.4</t>
  </si>
  <si>
    <t>91.1</t>
  </si>
  <si>
    <t>114.4</t>
  </si>
  <si>
    <t>92</t>
  </si>
  <si>
    <t>122.9</t>
  </si>
  <si>
    <t>124.4</t>
  </si>
  <si>
    <t>9.12</t>
  </si>
  <si>
    <t>121.4</t>
  </si>
  <si>
    <t>150.6</t>
  </si>
  <si>
    <t>93.7</t>
  </si>
  <si>
    <t>113.9</t>
  </si>
  <si>
    <t>294.8</t>
  </si>
  <si>
    <t>10</t>
  </si>
  <si>
    <t>312.1</t>
  </si>
  <si>
    <t>184</t>
  </si>
  <si>
    <t>156</t>
  </si>
  <si>
    <t>196.5</t>
  </si>
  <si>
    <t>152.5</t>
  </si>
  <si>
    <t>245.7</t>
  </si>
  <si>
    <t>Prix par 1000</t>
  </si>
  <si>
    <t>prix par bague</t>
  </si>
  <si>
    <t>Indiquez le nombre minimum de bagues nécessaires dans l'immédiat</t>
  </si>
  <si>
    <t>Une ligne correspond à une seule demande, pour un type de bague précis</t>
  </si>
  <si>
    <t>Prefixe (facultatif)</t>
  </si>
  <si>
    <t>18.0/10.0 Alu-1N:C</t>
  </si>
  <si>
    <t>04.0/05.0 Alu-1N:AX</t>
  </si>
  <si>
    <t>Bague triangulaire pour les guillemots</t>
  </si>
  <si>
    <t>Mode d'emploi du Bon de Commande</t>
  </si>
  <si>
    <t>Date de la demande</t>
  </si>
  <si>
    <t>Type de bague</t>
  </si>
  <si>
    <t>Indiquez un maximum raisonnable. Toute demande sera examinée</t>
  </si>
  <si>
    <t>19.0/10.0 Alu-1N:B-v</t>
  </si>
  <si>
    <t>B (Alu)-verrou</t>
  </si>
  <si>
    <t>05.0/07.0 Alu-1N:G</t>
  </si>
  <si>
    <t>03.5/05.0 Alu-1N:AA</t>
  </si>
  <si>
    <t>AA</t>
  </si>
  <si>
    <t>11.0/10.0 Alu-1N:H</t>
  </si>
  <si>
    <t>11.0/10.0 Aci-1N:K</t>
  </si>
  <si>
    <t>04.75/05.5 Aci-1N:N</t>
  </si>
  <si>
    <t>02.5/05.0 Alu-1N:V</t>
  </si>
  <si>
    <t>03.5/05.5 Alu-1N:L</t>
  </si>
  <si>
    <t>Type bagues</t>
  </si>
  <si>
    <t>Nombre minimum demandé</t>
  </si>
  <si>
    <t>Nombre maximum demandé</t>
  </si>
  <si>
    <t>Niveau d'urgence</t>
  </si>
  <si>
    <t>Ce bon de commande doit être envoyé simultanement à</t>
  </si>
  <si>
    <t>Le type de bague est à choisir dans la liste déroulante.</t>
  </si>
  <si>
    <t>Suit ensuite sa composition : Alu ou Acier ...</t>
  </si>
  <si>
    <t>N: désigne le type de bague ex : J, 0, E.</t>
  </si>
  <si>
    <t>Ne laissez pas de ligne vide entre deux types de bagues</t>
  </si>
  <si>
    <t>Nombre min</t>
  </si>
  <si>
    <t>Nombre max</t>
  </si>
  <si>
    <r>
      <t>Le premier chiffre est celui du diamétre</t>
    </r>
    <r>
      <rPr>
        <b/>
        <sz val="9.5"/>
        <color indexed="8"/>
        <rFont val="Arial"/>
        <family val="2"/>
      </rPr>
      <t xml:space="preserve"> </t>
    </r>
    <r>
      <rPr>
        <sz val="9.5"/>
        <color indexed="8"/>
        <rFont val="Arial"/>
        <family val="2"/>
      </rPr>
      <t>de la bague, le second sa hauteur</t>
    </r>
  </si>
  <si>
    <r>
      <t>Nous nous réservons</t>
    </r>
    <r>
      <rPr>
        <sz val="9"/>
        <color indexed="10"/>
        <rFont val="Arial"/>
        <family val="2"/>
      </rPr>
      <t xml:space="preserve"> la</t>
    </r>
    <r>
      <rPr>
        <sz val="9.5"/>
        <color indexed="10"/>
        <rFont val="Arial"/>
        <family val="2"/>
      </rPr>
      <t xml:space="preserve"> possibilité de</t>
    </r>
    <r>
      <rPr>
        <sz val="9"/>
        <color indexed="10"/>
        <rFont val="Arial"/>
        <family val="2"/>
      </rPr>
      <t xml:space="preserve"> réduire</t>
    </r>
    <r>
      <rPr>
        <sz val="9.5"/>
        <color indexed="10"/>
        <rFont val="Arial"/>
        <family val="2"/>
      </rPr>
      <t xml:space="preserve"> votre commande en fonction de vos bilans de baguage des années précédentes et de l'état de notre stock.</t>
    </r>
  </si>
  <si>
    <r>
      <t>Préfixe</t>
    </r>
    <r>
      <rPr>
        <b/>
        <sz val="9"/>
        <color indexed="6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(Facultatif)</t>
    </r>
  </si>
  <si>
    <t>NB: les feuilles sont protegées, c'est-à-dire que vous ne pouvez pas supprimer ou écrire dans  certaines cases (entêtes de colonne par exemple). rajouter des colonnes ou des lignes etc...  Les cases à remplir sont celles qui ne sont pas protegées donc que vous pouvez (et devez) toutes les renseigner</t>
  </si>
  <si>
    <t>Parce que l'intégration de ce fichier est automatisé,TOUTES les cellules (sauf préfixe) doivent être remplies pour que cette demande soit prise en compte.</t>
  </si>
  <si>
    <t>Certaines bagues sont dites "spéciales". Elles sont mises en couleur dans le tableau des bagues du bon de commande.</t>
  </si>
  <si>
    <t>Indiquez sur CHAQUE LIGNE votre nom en MAJUSCULE</t>
  </si>
  <si>
    <t>Indiquez SUR CHAQUE LIGNE votre prénom</t>
  </si>
  <si>
    <t>Entrez la date du jour de votre demande</t>
  </si>
  <si>
    <t>Exemple : "07.0/10.0 Aci-1N:F" sont les F acier classiques alors que "07.0/07.0 Aci-1N:F" désigne les FX, pour les Mouettes tridactyles</t>
  </si>
  <si>
    <t>04.0/04.0 Alu-1N:AX</t>
  </si>
  <si>
    <t>06.0/07.0 Alu-1N:GY</t>
  </si>
  <si>
    <t>Prefixe</t>
  </si>
  <si>
    <t>R 1.8mm (dom-tom)</t>
  </si>
  <si>
    <t>S Acier</t>
  </si>
  <si>
    <t>S Alu</t>
  </si>
  <si>
    <t>0 Alu</t>
  </si>
  <si>
    <t>0 Acier</t>
  </si>
  <si>
    <t>V</t>
  </si>
  <si>
    <t>J</t>
  </si>
  <si>
    <t>M</t>
  </si>
  <si>
    <t>N</t>
  </si>
  <si>
    <t>G Acier</t>
  </si>
  <si>
    <t>G Alu</t>
  </si>
  <si>
    <t>GY</t>
  </si>
  <si>
    <t>F Alu</t>
  </si>
  <si>
    <t>F Acier</t>
  </si>
  <si>
    <t>FX</t>
  </si>
  <si>
    <t>E Acier</t>
  </si>
  <si>
    <t>E Alu</t>
  </si>
  <si>
    <t>H</t>
  </si>
  <si>
    <t>K</t>
  </si>
  <si>
    <t>D Acier</t>
  </si>
  <si>
    <t>D Alu</t>
  </si>
  <si>
    <t>D Triangle</t>
  </si>
  <si>
    <t>C Acier</t>
  </si>
  <si>
    <t>C Alu</t>
  </si>
  <si>
    <t>C Cigogne</t>
  </si>
  <si>
    <t>B</t>
  </si>
  <si>
    <t>A renseigner OBLIGATOIREMENT pour chaque ligne</t>
  </si>
  <si>
    <t>BAGUES ALUMINIUM</t>
  </si>
  <si>
    <t>BAGUES ACIER</t>
  </si>
  <si>
    <t>BAGUES SPECIALES</t>
  </si>
  <si>
    <t>Bague spéciale pour les Martins-pècheurs (avec recouvrement)</t>
  </si>
  <si>
    <t>A mettre à titre indicatif, doit bien sûr correspondre au type de bague choisi ex: GY pour 06.0/07.0 Alu-1N:G"</t>
  </si>
  <si>
    <t>Balbuzard,…</t>
  </si>
  <si>
    <t>Bague pour les Cigognes</t>
  </si>
  <si>
    <t>Bague F à faible hauteur pour les tridac, Perruches à collier</t>
  </si>
  <si>
    <t>Bague pour les petites espèces tropicales (salanguanes)</t>
  </si>
  <si>
    <r>
      <rPr>
        <b/>
        <sz val="10"/>
        <color indexed="10"/>
        <rFont val="Arial"/>
        <family val="2"/>
      </rPr>
      <t>Rappel</t>
    </r>
    <r>
      <rPr>
        <sz val="10"/>
        <rFont val="Arial"/>
        <family val="2"/>
      </rPr>
      <t xml:space="preserve"> : Le Guide de Saisie des Données de Baguage est téléchargeable sur le site Internet
</t>
    </r>
    <r>
      <rPr>
        <sz val="10"/>
        <color indexed="40"/>
        <rFont val="Arial"/>
        <family val="2"/>
      </rPr>
      <t>https://crbpo.mnhn.fr/les-donnees/saisir-les-donnees/article/guide-de-saisie-de-donnees</t>
    </r>
  </si>
  <si>
    <t>10.0/10.0 Aci-1N:W</t>
  </si>
  <si>
    <t>Bague triangulaire pour les pingouins</t>
  </si>
  <si>
    <t>W Triangle</t>
  </si>
  <si>
    <t>06.0/07.0 Aci-1N:YG</t>
  </si>
  <si>
    <t>YG Acier</t>
  </si>
  <si>
    <t>L</t>
  </si>
  <si>
    <t>Vautours, cygnes…</t>
  </si>
  <si>
    <t>B Verrou</t>
  </si>
  <si>
    <t xml:space="preserve">avec comme objet : </t>
  </si>
  <si>
    <t>[commande de bagues]</t>
  </si>
  <si>
    <t>romain.provost@mnhn.fr; pierre.fiquet@mnhn.fr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</si>
</sst>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9.5"/>
      <color indexed="8"/>
      <name val="Arial"/>
      <family val="2"/>
    </font>
    <font>
      <sz val="10"/>
      <color indexed="40"/>
      <name val="Arial"/>
      <family val="2"/>
    </font>
    <font>
      <b/>
      <sz val="9.5"/>
      <color indexed="8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Tahoma"/>
      <family val="2"/>
    </font>
    <font>
      <b/>
      <u/>
      <sz val="9.5"/>
      <color rgb="FF000000"/>
      <name val="Arial"/>
      <family val="2"/>
    </font>
    <font>
      <b/>
      <sz val="9.5"/>
      <color rgb="FF000000"/>
      <name val="Tahoma"/>
      <family val="2"/>
    </font>
    <font>
      <sz val="9.5"/>
      <color rgb="FF000000"/>
      <name val="Arial"/>
      <family val="2"/>
    </font>
    <font>
      <sz val="9.5"/>
      <color rgb="FFFF0000"/>
      <name val="Arial"/>
      <family val="2"/>
    </font>
    <font>
      <b/>
      <sz val="9.5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u/>
      <sz val="14"/>
      <color rgb="FF000000"/>
      <name val="Arial"/>
      <family val="2"/>
    </font>
    <font>
      <b/>
      <sz val="13"/>
      <color theme="1"/>
      <name val="Calibri"/>
      <family val="2"/>
      <scheme val="minor"/>
    </font>
    <font>
      <sz val="9.5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">
    <xf numFmtId="0" fontId="0" fillId="0" borderId="0" xfId="0"/>
    <xf numFmtId="0" fontId="2" fillId="2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0" fillId="0" borderId="0" xfId="0" applyProtection="1"/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2" fillId="0" borderId="0" xfId="2" applyFont="1" applyFill="1" applyBorder="1" applyAlignment="1">
      <alignment horizontal="right" wrapText="1"/>
    </xf>
    <xf numFmtId="0" fontId="0" fillId="0" borderId="1" xfId="0" applyBorder="1"/>
    <xf numFmtId="0" fontId="5" fillId="4" borderId="2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3" xfId="3" applyFont="1" applyFill="1" applyBorder="1" applyAlignment="1">
      <alignment wrapText="1"/>
    </xf>
    <xf numFmtId="0" fontId="2" fillId="5" borderId="2" xfId="2" applyFont="1" applyFill="1" applyBorder="1" applyAlignment="1">
      <alignment wrapText="1"/>
    </xf>
    <xf numFmtId="0" fontId="20" fillId="5" borderId="2" xfId="2" applyFont="1" applyFill="1" applyBorder="1" applyAlignment="1">
      <alignment wrapText="1"/>
    </xf>
    <xf numFmtId="0" fontId="7" fillId="0" borderId="0" xfId="0" applyFont="1" applyProtection="1"/>
    <xf numFmtId="0" fontId="4" fillId="0" borderId="0" xfId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22" fillId="0" borderId="0" xfId="0" applyFont="1" applyAlignment="1">
      <alignment vertical="center"/>
    </xf>
    <xf numFmtId="0" fontId="23" fillId="0" borderId="8" xfId="0" quotePrefix="1" applyFont="1" applyBorder="1" applyAlignment="1">
      <alignment horizontal="left" vertical="top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 wrapText="1"/>
    </xf>
    <xf numFmtId="0" fontId="27" fillId="0" borderId="0" xfId="0" applyFont="1" applyAlignment="1"/>
    <xf numFmtId="0" fontId="19" fillId="0" borderId="2" xfId="2" applyFont="1" applyFill="1" applyBorder="1" applyAlignment="1">
      <alignment wrapText="1"/>
    </xf>
    <xf numFmtId="0" fontId="0" fillId="0" borderId="0" xfId="0" applyBorder="1" applyAlignment="1" applyProtection="1">
      <alignment horizontal="left" wrapText="1"/>
    </xf>
    <xf numFmtId="0" fontId="18" fillId="6" borderId="4" xfId="2" applyFont="1" applyFill="1" applyBorder="1" applyAlignment="1">
      <alignment wrapText="1"/>
    </xf>
    <xf numFmtId="0" fontId="20" fillId="5" borderId="4" xfId="2" applyFont="1" applyFill="1" applyBorder="1" applyAlignment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3" fillId="0" borderId="5" xfId="0" applyFont="1" applyBorder="1" applyAlignment="1" applyProtection="1"/>
    <xf numFmtId="0" fontId="28" fillId="0" borderId="5" xfId="0" applyFont="1" applyBorder="1" applyAlignment="1" applyProtection="1"/>
    <xf numFmtId="0" fontId="5" fillId="6" borderId="6" xfId="2" applyFont="1" applyFill="1" applyBorder="1" applyAlignment="1">
      <alignment wrapText="1"/>
    </xf>
    <xf numFmtId="0" fontId="2" fillId="0" borderId="7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0" xfId="0" applyFont="1" applyFill="1" applyBorder="1" applyAlignment="1" applyProtection="1">
      <alignment horizontal="left"/>
    </xf>
    <xf numFmtId="0" fontId="21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0" fillId="7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center" wrapText="1"/>
    </xf>
  </cellXfs>
  <cellStyles count="4">
    <cellStyle name="Lien hypertexte" xfId="1" builtinId="8"/>
    <cellStyle name="Normal" xfId="0" builtinId="0"/>
    <cellStyle name="Normal_Feuil2" xfId="2"/>
    <cellStyle name="Normal_Feuil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115" zoomScaleNormal="115" workbookViewId="0">
      <selection activeCell="C6" sqref="C6"/>
    </sheetView>
  </sheetViews>
  <sheetFormatPr baseColWidth="10" defaultRowHeight="12.75" x14ac:dyDescent="0.2"/>
  <cols>
    <col min="1" max="1" width="24" style="21" customWidth="1"/>
    <col min="2" max="2" width="61.140625" customWidth="1"/>
  </cols>
  <sheetData>
    <row r="1" spans="1:6" ht="31.5" customHeight="1" x14ac:dyDescent="0.2">
      <c r="A1" s="49" t="s">
        <v>87</v>
      </c>
      <c r="B1" s="49"/>
    </row>
    <row r="2" spans="1:6" ht="12" customHeight="1" x14ac:dyDescent="0.2">
      <c r="A2" s="22"/>
    </row>
    <row r="3" spans="1:6" x14ac:dyDescent="0.2">
      <c r="A3" s="56" t="s">
        <v>82</v>
      </c>
      <c r="B3" s="56"/>
    </row>
    <row r="4" spans="1:6" x14ac:dyDescent="0.2">
      <c r="A4" s="56" t="s">
        <v>109</v>
      </c>
      <c r="B4" s="56"/>
    </row>
    <row r="5" spans="1:6" ht="33.75" customHeight="1" x14ac:dyDescent="0.2">
      <c r="A5" s="51" t="s">
        <v>161</v>
      </c>
      <c r="B5" s="52"/>
    </row>
    <row r="6" spans="1:6" x14ac:dyDescent="0.2">
      <c r="A6" s="18"/>
    </row>
    <row r="7" spans="1:6" ht="60.75" customHeight="1" x14ac:dyDescent="0.2">
      <c r="A7" s="50" t="s">
        <v>115</v>
      </c>
      <c r="B7" s="50"/>
    </row>
    <row r="8" spans="1:6" ht="41.25" customHeight="1" x14ac:dyDescent="0.3">
      <c r="A8" s="53" t="s">
        <v>116</v>
      </c>
      <c r="B8" s="53"/>
    </row>
    <row r="9" spans="1:6" ht="14.25" x14ac:dyDescent="0.2">
      <c r="A9" s="19"/>
    </row>
    <row r="10" spans="1:6" ht="14.25" x14ac:dyDescent="0.2">
      <c r="A10" s="54" t="s">
        <v>105</v>
      </c>
      <c r="B10" s="54"/>
    </row>
    <row r="11" spans="1:6" ht="36.75" customHeight="1" x14ac:dyDescent="0.2">
      <c r="A11" s="55" t="s">
        <v>172</v>
      </c>
      <c r="B11" s="55"/>
    </row>
    <row r="12" spans="1:6" ht="36.75" customHeight="1" x14ac:dyDescent="0.2">
      <c r="A12" s="47" t="s">
        <v>170</v>
      </c>
      <c r="B12" s="47" t="s">
        <v>171</v>
      </c>
    </row>
    <row r="13" spans="1:6" ht="48.75" customHeight="1" x14ac:dyDescent="0.25">
      <c r="A13" s="48" t="s">
        <v>117</v>
      </c>
      <c r="B13" s="48"/>
      <c r="C13" s="34"/>
      <c r="D13" s="34"/>
      <c r="E13" s="34"/>
      <c r="F13" s="34"/>
    </row>
    <row r="14" spans="1:6" ht="15.75" thickBot="1" x14ac:dyDescent="0.25">
      <c r="A14" s="20"/>
    </row>
    <row r="15" spans="1:6" ht="14.25" thickTop="1" thickBot="1" x14ac:dyDescent="0.25">
      <c r="A15" s="29" t="s">
        <v>35</v>
      </c>
      <c r="B15" s="24" t="s">
        <v>118</v>
      </c>
    </row>
    <row r="16" spans="1:6" ht="14.25" thickTop="1" thickBot="1" x14ac:dyDescent="0.25">
      <c r="A16" s="30" t="s">
        <v>1</v>
      </c>
      <c r="B16" s="25" t="s">
        <v>119</v>
      </c>
    </row>
    <row r="17" spans="1:2" ht="14.25" thickTop="1" thickBot="1" x14ac:dyDescent="0.25">
      <c r="A17" s="30" t="s">
        <v>88</v>
      </c>
      <c r="B17" s="25" t="s">
        <v>120</v>
      </c>
    </row>
    <row r="18" spans="1:2" ht="13.5" thickTop="1" x14ac:dyDescent="0.2">
      <c r="A18" s="31" t="s">
        <v>89</v>
      </c>
      <c r="B18" s="26" t="s">
        <v>106</v>
      </c>
    </row>
    <row r="19" spans="1:2" ht="25.5" x14ac:dyDescent="0.2">
      <c r="A19" s="32"/>
      <c r="B19" s="26" t="s">
        <v>112</v>
      </c>
    </row>
    <row r="20" spans="1:2" x14ac:dyDescent="0.2">
      <c r="A20" s="32"/>
      <c r="B20" s="26" t="s">
        <v>107</v>
      </c>
    </row>
    <row r="21" spans="1:2" x14ac:dyDescent="0.2">
      <c r="A21" s="32"/>
      <c r="B21" s="26" t="s">
        <v>108</v>
      </c>
    </row>
    <row r="22" spans="1:2" ht="26.25" thickBot="1" x14ac:dyDescent="0.25">
      <c r="A22" s="30"/>
      <c r="B22" s="25" t="s">
        <v>121</v>
      </c>
    </row>
    <row r="23" spans="1:2" ht="32.25" customHeight="1" thickTop="1" thickBot="1" x14ac:dyDescent="0.25">
      <c r="A23" s="30" t="s">
        <v>114</v>
      </c>
      <c r="B23" s="25" t="s">
        <v>156</v>
      </c>
    </row>
    <row r="24" spans="1:2" ht="19.5" customHeight="1" thickTop="1" thickBot="1" x14ac:dyDescent="0.25">
      <c r="A24" s="30" t="s">
        <v>110</v>
      </c>
      <c r="B24" s="25" t="s">
        <v>81</v>
      </c>
    </row>
    <row r="25" spans="1:2" ht="13.5" thickTop="1" x14ac:dyDescent="0.2">
      <c r="A25" s="32" t="s">
        <v>111</v>
      </c>
      <c r="B25" s="27" t="s">
        <v>90</v>
      </c>
    </row>
    <row r="26" spans="1:2" ht="42.75" customHeight="1" thickBot="1" x14ac:dyDescent="0.25">
      <c r="A26" s="33"/>
      <c r="B26" s="28" t="s">
        <v>113</v>
      </c>
    </row>
    <row r="27" spans="1:2" ht="14.25" thickTop="1" thickBot="1" x14ac:dyDescent="0.25">
      <c r="A27" s="23" t="s">
        <v>3</v>
      </c>
      <c r="B27" s="25" t="s">
        <v>151</v>
      </c>
    </row>
    <row r="28" spans="1:2" ht="13.5" thickTop="1" x14ac:dyDescent="0.2"/>
  </sheetData>
  <sheetProtection algorithmName="SHA-512" hashValue="OUO4sm741yJWKV3X7J4Gee+cTsMNvQHg+eyIrQ14L33ZYsTLjff2GheAydonh8jEUZxB5Fnc/M4tt6tOp48Hzw==" saltValue="p/jOS3Po9TX6LxVs90I8sw==" spinCount="100000" sheet="1" selectLockedCells="1" selectUnlockedCells="1"/>
  <mergeCells count="9">
    <mergeCell ref="A13:B13"/>
    <mergeCell ref="A1:B1"/>
    <mergeCell ref="A7:B7"/>
    <mergeCell ref="A5:B5"/>
    <mergeCell ref="A8:B8"/>
    <mergeCell ref="A10:B10"/>
    <mergeCell ref="A11:B11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A14" sqref="A14:H33"/>
    </sheetView>
  </sheetViews>
  <sheetFormatPr baseColWidth="10" defaultRowHeight="12.75" x14ac:dyDescent="0.2"/>
  <cols>
    <col min="1" max="1" width="19" style="7" customWidth="1"/>
    <col min="2" max="2" width="22.85546875" style="7" customWidth="1"/>
    <col min="3" max="3" width="18" style="7" customWidth="1"/>
    <col min="4" max="4" width="21.140625" style="7" customWidth="1"/>
    <col min="5" max="5" width="19.140625" style="7" customWidth="1"/>
    <col min="6" max="6" width="23.7109375" style="7" bestFit="1" customWidth="1"/>
    <col min="7" max="7" width="24.28515625" style="7" bestFit="1" customWidth="1"/>
    <col min="8" max="8" width="18.5703125" style="7" bestFit="1" customWidth="1"/>
    <col min="9" max="16384" width="11.42578125" style="7"/>
  </cols>
  <sheetData>
    <row r="1" spans="1:10" x14ac:dyDescent="0.2">
      <c r="A1" s="41" t="s">
        <v>152</v>
      </c>
      <c r="B1" s="42">
        <v>2</v>
      </c>
      <c r="D1" s="59" t="s">
        <v>153</v>
      </c>
      <c r="E1" s="59"/>
      <c r="G1" s="57" t="s">
        <v>154</v>
      </c>
      <c r="H1" s="57"/>
    </row>
    <row r="2" spans="1:10" x14ac:dyDescent="0.2">
      <c r="A2" s="6" t="s">
        <v>7</v>
      </c>
      <c r="B2" s="6" t="s">
        <v>21</v>
      </c>
      <c r="D2" s="6" t="s">
        <v>8</v>
      </c>
      <c r="E2" s="6" t="s">
        <v>26</v>
      </c>
      <c r="G2" s="37" t="s">
        <v>5</v>
      </c>
      <c r="H2" s="58" t="s">
        <v>160</v>
      </c>
      <c r="I2" s="58"/>
      <c r="J2" s="58"/>
    </row>
    <row r="3" spans="1:10" x14ac:dyDescent="0.2">
      <c r="A3" s="6" t="s">
        <v>9</v>
      </c>
      <c r="B3" s="6" t="s">
        <v>96</v>
      </c>
      <c r="D3" s="6" t="s">
        <v>10</v>
      </c>
      <c r="E3" s="6" t="s">
        <v>27</v>
      </c>
      <c r="G3" s="37" t="s">
        <v>122</v>
      </c>
      <c r="H3" s="40" t="s">
        <v>155</v>
      </c>
      <c r="I3" s="40"/>
      <c r="J3" s="40"/>
    </row>
    <row r="4" spans="1:10" x14ac:dyDescent="0.2">
      <c r="A4" s="6" t="s">
        <v>99</v>
      </c>
      <c r="B4" s="6" t="s">
        <v>23</v>
      </c>
      <c r="D4" s="6" t="s">
        <v>13</v>
      </c>
      <c r="G4" s="37" t="s">
        <v>17</v>
      </c>
      <c r="H4" s="39" t="s">
        <v>159</v>
      </c>
      <c r="I4" s="36"/>
      <c r="J4" s="36"/>
    </row>
    <row r="5" spans="1:10" x14ac:dyDescent="0.2">
      <c r="A5" s="6" t="s">
        <v>11</v>
      </c>
      <c r="B5" s="6" t="s">
        <v>25</v>
      </c>
      <c r="D5" s="6" t="s">
        <v>98</v>
      </c>
      <c r="G5" s="43" t="s">
        <v>162</v>
      </c>
      <c r="H5" s="39" t="s">
        <v>163</v>
      </c>
      <c r="I5" s="36"/>
      <c r="J5" s="36"/>
    </row>
    <row r="6" spans="1:10" ht="12.75" customHeight="1" x14ac:dyDescent="0.2">
      <c r="A6" s="6" t="s">
        <v>100</v>
      </c>
      <c r="D6" s="6" t="s">
        <v>15</v>
      </c>
      <c r="G6" s="37" t="s">
        <v>24</v>
      </c>
      <c r="H6" s="39" t="s">
        <v>86</v>
      </c>
      <c r="I6" s="36"/>
      <c r="J6" s="36"/>
    </row>
    <row r="7" spans="1:10" x14ac:dyDescent="0.2">
      <c r="A7" s="6" t="s">
        <v>85</v>
      </c>
      <c r="D7" s="6" t="s">
        <v>165</v>
      </c>
      <c r="G7" s="37" t="s">
        <v>84</v>
      </c>
      <c r="H7" s="39" t="s">
        <v>158</v>
      </c>
    </row>
    <row r="8" spans="1:10" x14ac:dyDescent="0.2">
      <c r="A8" s="6" t="s">
        <v>14</v>
      </c>
      <c r="D8" s="35" t="s">
        <v>19</v>
      </c>
      <c r="G8" s="38" t="s">
        <v>91</v>
      </c>
      <c r="H8" s="17" t="s">
        <v>157</v>
      </c>
    </row>
    <row r="9" spans="1:10" x14ac:dyDescent="0.2">
      <c r="A9" s="6" t="s">
        <v>93</v>
      </c>
      <c r="D9" s="6" t="s">
        <v>20</v>
      </c>
      <c r="G9" s="38" t="s">
        <v>28</v>
      </c>
      <c r="H9" s="46" t="s">
        <v>168</v>
      </c>
    </row>
    <row r="10" spans="1:10" x14ac:dyDescent="0.2">
      <c r="A10" s="6" t="s">
        <v>123</v>
      </c>
      <c r="D10" s="6" t="s">
        <v>97</v>
      </c>
    </row>
    <row r="11" spans="1:10" x14ac:dyDescent="0.2">
      <c r="A11" s="35" t="s">
        <v>18</v>
      </c>
      <c r="D11" s="6" t="s">
        <v>22</v>
      </c>
    </row>
    <row r="13" spans="1:10" customFormat="1" x14ac:dyDescent="0.2">
      <c r="A13" t="s">
        <v>0</v>
      </c>
      <c r="B13" t="s">
        <v>1</v>
      </c>
      <c r="C13" t="s">
        <v>2</v>
      </c>
      <c r="D13" t="s">
        <v>101</v>
      </c>
      <c r="E13" t="s">
        <v>83</v>
      </c>
      <c r="F13" t="s">
        <v>102</v>
      </c>
      <c r="G13" t="s">
        <v>103</v>
      </c>
      <c r="H13" t="s">
        <v>104</v>
      </c>
    </row>
    <row r="14" spans="1:10" customFormat="1" x14ac:dyDescent="0.2">
      <c r="A14" s="8"/>
      <c r="B14" s="8"/>
      <c r="C14" s="9"/>
      <c r="D14" s="8"/>
      <c r="E14" s="8"/>
      <c r="F14" s="8"/>
      <c r="G14" s="8"/>
      <c r="H14" s="8"/>
    </row>
    <row r="15" spans="1:10" customFormat="1" x14ac:dyDescent="0.2">
      <c r="A15" s="8"/>
      <c r="B15" s="8"/>
      <c r="C15" s="9"/>
      <c r="D15" s="8"/>
      <c r="E15" s="8"/>
      <c r="F15" s="8"/>
      <c r="G15" s="8"/>
      <c r="H15" s="8"/>
    </row>
    <row r="16" spans="1:10" customFormat="1" x14ac:dyDescent="0.2">
      <c r="A16" s="8"/>
      <c r="B16" s="8"/>
      <c r="C16" s="9"/>
      <c r="D16" s="8"/>
      <c r="E16" s="8"/>
      <c r="F16" s="8"/>
      <c r="G16" s="8"/>
      <c r="H16" s="8"/>
    </row>
    <row r="17" spans="1:17" customFormat="1" x14ac:dyDescent="0.2">
      <c r="A17" s="8"/>
      <c r="B17" s="8"/>
      <c r="C17" s="9"/>
      <c r="D17" s="8"/>
      <c r="E17" s="8"/>
      <c r="F17" s="8"/>
      <c r="G17" s="8"/>
      <c r="H17" s="8"/>
    </row>
    <row r="18" spans="1:17" customFormat="1" x14ac:dyDescent="0.2">
      <c r="A18" s="8"/>
      <c r="B18" s="8"/>
      <c r="C18" s="9"/>
      <c r="D18" s="8"/>
      <c r="E18" s="8"/>
      <c r="F18" s="8"/>
      <c r="G18" s="8"/>
      <c r="H18" s="8"/>
    </row>
    <row r="19" spans="1:17" customFormat="1" x14ac:dyDescent="0.2">
      <c r="A19" s="8"/>
      <c r="B19" s="8"/>
      <c r="C19" s="9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</row>
    <row r="20" spans="1:17" customFormat="1" x14ac:dyDescent="0.2">
      <c r="A20" s="8"/>
      <c r="B20" s="8"/>
      <c r="C20" s="9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</row>
    <row r="21" spans="1:17" customFormat="1" x14ac:dyDescent="0.2">
      <c r="A21" s="8"/>
      <c r="B21" s="8"/>
      <c r="C21" s="9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</row>
    <row r="22" spans="1:17" customFormat="1" x14ac:dyDescent="0.2">
      <c r="A22" s="8"/>
      <c r="B22" s="8"/>
      <c r="C22" s="9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</row>
    <row r="23" spans="1:17" customFormat="1" x14ac:dyDescent="0.2">
      <c r="A23" s="8"/>
      <c r="B23" s="8"/>
      <c r="C23" s="9"/>
      <c r="D23" s="8"/>
      <c r="E23" s="8"/>
      <c r="F23" s="8"/>
      <c r="G23" s="8"/>
      <c r="H23" s="8"/>
      <c r="I23" s="7"/>
      <c r="J23" s="7"/>
      <c r="K23" s="7"/>
      <c r="L23" s="7"/>
      <c r="M23" s="7"/>
      <c r="N23" s="7"/>
      <c r="O23" s="7"/>
      <c r="P23" s="7"/>
      <c r="Q23" s="7"/>
    </row>
    <row r="24" spans="1:17" customFormat="1" x14ac:dyDescent="0.2">
      <c r="A24" s="8"/>
      <c r="B24" s="8"/>
      <c r="C24" s="9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customFormat="1" x14ac:dyDescent="0.2">
      <c r="A25" s="8"/>
      <c r="B25" s="8"/>
      <c r="C25" s="9"/>
      <c r="D25" s="8"/>
      <c r="E25" s="8"/>
      <c r="F25" s="8"/>
      <c r="G25" s="8"/>
      <c r="H25" s="8"/>
      <c r="I25" s="7"/>
      <c r="J25" s="7"/>
      <c r="K25" s="7"/>
      <c r="L25" s="7"/>
      <c r="M25" s="7"/>
      <c r="N25" s="7"/>
      <c r="O25" s="7"/>
      <c r="P25" s="7"/>
      <c r="Q25" s="7"/>
    </row>
    <row r="26" spans="1:17" customFormat="1" x14ac:dyDescent="0.2">
      <c r="A26" s="8"/>
      <c r="B26" s="8"/>
      <c r="C26" s="9"/>
      <c r="D26" s="8"/>
      <c r="E26" s="8"/>
      <c r="F26" s="8"/>
      <c r="G26" s="8"/>
      <c r="H26" s="8"/>
      <c r="I26" s="7"/>
      <c r="J26" s="7"/>
      <c r="K26" s="7"/>
      <c r="L26" s="7"/>
      <c r="M26" s="7"/>
      <c r="N26" s="7"/>
      <c r="O26" s="7"/>
      <c r="P26" s="7"/>
      <c r="Q26" s="7"/>
    </row>
    <row r="27" spans="1:17" customFormat="1" x14ac:dyDescent="0.2">
      <c r="A27" s="8"/>
      <c r="B27" s="8"/>
      <c r="C27" s="9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customFormat="1" x14ac:dyDescent="0.2">
      <c r="A28" s="8"/>
      <c r="B28" s="8"/>
      <c r="C28" s="9"/>
      <c r="D28" s="8"/>
      <c r="E28" s="8"/>
      <c r="F28" s="8"/>
      <c r="G28" s="8"/>
      <c r="H28" s="8"/>
      <c r="I28" s="7"/>
      <c r="J28" s="7"/>
      <c r="K28" s="7"/>
      <c r="L28" s="7"/>
      <c r="M28" s="7"/>
      <c r="N28" s="7"/>
      <c r="O28" s="7"/>
      <c r="P28" s="7"/>
      <c r="Q28" s="7"/>
    </row>
    <row r="29" spans="1:17" customFormat="1" x14ac:dyDescent="0.2">
      <c r="A29" s="8"/>
      <c r="B29" s="8"/>
      <c r="C29" s="9"/>
      <c r="D29" s="8"/>
      <c r="E29" s="8"/>
      <c r="F29" s="8"/>
      <c r="G29" s="8"/>
      <c r="H29" s="8"/>
      <c r="I29" s="7"/>
      <c r="J29" s="7"/>
      <c r="K29" s="7"/>
      <c r="L29" s="7"/>
      <c r="M29" s="7"/>
      <c r="N29" s="7"/>
      <c r="O29" s="7"/>
      <c r="P29" s="7"/>
      <c r="Q29" s="7"/>
    </row>
    <row r="30" spans="1:17" customFormat="1" x14ac:dyDescent="0.2">
      <c r="A30" s="8"/>
      <c r="B30" s="8"/>
      <c r="C30" s="9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customFormat="1" x14ac:dyDescent="0.2">
      <c r="A31" s="8"/>
      <c r="B31" s="8"/>
      <c r="C31" s="9"/>
      <c r="D31" s="8"/>
      <c r="E31" s="8"/>
      <c r="F31" s="8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</row>
    <row r="32" spans="1:17" customFormat="1" x14ac:dyDescent="0.2">
      <c r="A32" s="8"/>
      <c r="B32" s="8"/>
      <c r="C32" s="9"/>
      <c r="D32" s="8"/>
      <c r="E32" s="8"/>
      <c r="F32" s="8"/>
      <c r="G32" s="8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8" x14ac:dyDescent="0.2">
      <c r="A33" s="8"/>
      <c r="B33" s="8"/>
      <c r="C33" s="9"/>
      <c r="D33" s="8"/>
      <c r="E33" s="8"/>
      <c r="F33" s="8"/>
      <c r="G33" s="8"/>
      <c r="H33" s="8"/>
    </row>
    <row r="39" spans="1:8" ht="17.25" customHeight="1" x14ac:dyDescent="0.2">
      <c r="A39" s="1" t="s">
        <v>4</v>
      </c>
      <c r="C39" s="1" t="s">
        <v>124</v>
      </c>
    </row>
    <row r="40" spans="1:8" ht="17.25" customHeight="1" x14ac:dyDescent="0.2">
      <c r="A40" s="12" t="s">
        <v>5</v>
      </c>
      <c r="C40" s="6" t="s">
        <v>37</v>
      </c>
    </row>
    <row r="41" spans="1:8" ht="17.25" customHeight="1" x14ac:dyDescent="0.2">
      <c r="A41" s="6" t="s">
        <v>7</v>
      </c>
      <c r="C41" s="6" t="s">
        <v>125</v>
      </c>
    </row>
    <row r="42" spans="1:8" ht="17.25" customHeight="1" x14ac:dyDescent="0.2">
      <c r="A42" s="6" t="s">
        <v>8</v>
      </c>
      <c r="C42" s="6" t="s">
        <v>129</v>
      </c>
    </row>
    <row r="43" spans="1:8" ht="17.25" customHeight="1" x14ac:dyDescent="0.2">
      <c r="A43" s="6" t="s">
        <v>9</v>
      </c>
      <c r="C43" s="6" t="s">
        <v>128</v>
      </c>
    </row>
    <row r="44" spans="1:8" ht="17.25" customHeight="1" x14ac:dyDescent="0.2">
      <c r="A44" s="6" t="s">
        <v>99</v>
      </c>
      <c r="C44" s="6" t="s">
        <v>130</v>
      </c>
    </row>
    <row r="45" spans="1:8" ht="17.25" customHeight="1" x14ac:dyDescent="0.2">
      <c r="A45" s="6" t="s">
        <v>10</v>
      </c>
      <c r="C45" s="6" t="s">
        <v>126</v>
      </c>
    </row>
    <row r="46" spans="1:8" ht="17.25" customHeight="1" x14ac:dyDescent="0.2">
      <c r="A46" s="6" t="s">
        <v>11</v>
      </c>
      <c r="C46" s="6" t="s">
        <v>127</v>
      </c>
    </row>
    <row r="47" spans="1:8" ht="17.25" customHeight="1" x14ac:dyDescent="0.2">
      <c r="A47" s="6" t="s">
        <v>100</v>
      </c>
      <c r="C47" s="6" t="s">
        <v>131</v>
      </c>
    </row>
    <row r="48" spans="1:8" ht="17.25" customHeight="1" x14ac:dyDescent="0.2">
      <c r="A48" s="16" t="s">
        <v>122</v>
      </c>
      <c r="C48" s="6" t="s">
        <v>31</v>
      </c>
    </row>
    <row r="49" spans="1:3" ht="17.25" customHeight="1" x14ac:dyDescent="0.2">
      <c r="A49" s="45" t="s">
        <v>85</v>
      </c>
      <c r="C49" s="6" t="s">
        <v>132</v>
      </c>
    </row>
    <row r="50" spans="1:3" ht="17.25" customHeight="1" x14ac:dyDescent="0.2">
      <c r="A50" s="6" t="s">
        <v>13</v>
      </c>
      <c r="C50" s="6" t="s">
        <v>131</v>
      </c>
    </row>
    <row r="51" spans="1:3" ht="17.25" customHeight="1" x14ac:dyDescent="0.2">
      <c r="A51" s="6" t="s">
        <v>14</v>
      </c>
      <c r="C51" s="6" t="s">
        <v>133</v>
      </c>
    </row>
    <row r="52" spans="1:3" ht="17.25" customHeight="1" x14ac:dyDescent="0.2">
      <c r="A52" s="6" t="s">
        <v>98</v>
      </c>
      <c r="C52" s="6" t="s">
        <v>134</v>
      </c>
    </row>
    <row r="53" spans="1:3" ht="17.25" customHeight="1" x14ac:dyDescent="0.2">
      <c r="A53" s="6" t="s">
        <v>93</v>
      </c>
      <c r="C53" s="6" t="s">
        <v>135</v>
      </c>
    </row>
    <row r="54" spans="1:3" ht="17.25" customHeight="1" x14ac:dyDescent="0.2">
      <c r="A54" s="6" t="s">
        <v>15</v>
      </c>
      <c r="C54" s="6" t="s">
        <v>136</v>
      </c>
    </row>
    <row r="55" spans="1:3" ht="17.25" customHeight="1" x14ac:dyDescent="0.2">
      <c r="A55" s="6" t="s">
        <v>123</v>
      </c>
      <c r="C55" s="6" t="s">
        <v>138</v>
      </c>
    </row>
    <row r="56" spans="1:3" ht="17.25" customHeight="1" x14ac:dyDescent="0.2">
      <c r="A56" s="44" t="s">
        <v>165</v>
      </c>
      <c r="C56" s="6" t="s">
        <v>137</v>
      </c>
    </row>
    <row r="57" spans="1:3" ht="17.25" customHeight="1" x14ac:dyDescent="0.2">
      <c r="A57" s="12" t="s">
        <v>17</v>
      </c>
      <c r="C57" s="6" t="s">
        <v>139</v>
      </c>
    </row>
    <row r="58" spans="1:3" ht="17.25" customHeight="1" x14ac:dyDescent="0.2">
      <c r="A58" s="6" t="s">
        <v>18</v>
      </c>
      <c r="C58" s="6" t="s">
        <v>140</v>
      </c>
    </row>
    <row r="59" spans="1:3" ht="17.25" customHeight="1" x14ac:dyDescent="0.2">
      <c r="A59" s="6" t="s">
        <v>19</v>
      </c>
      <c r="C59" s="6" t="s">
        <v>141</v>
      </c>
    </row>
    <row r="60" spans="1:3" ht="17.25" customHeight="1" x14ac:dyDescent="0.2">
      <c r="A60" s="6" t="s">
        <v>20</v>
      </c>
      <c r="C60" s="6" t="s">
        <v>142</v>
      </c>
    </row>
    <row r="61" spans="1:3" ht="17.25" customHeight="1" x14ac:dyDescent="0.2">
      <c r="A61" s="6" t="s">
        <v>21</v>
      </c>
      <c r="C61" s="6" t="s">
        <v>143</v>
      </c>
    </row>
    <row r="62" spans="1:3" ht="17.25" customHeight="1" x14ac:dyDescent="0.2">
      <c r="A62" s="43" t="s">
        <v>162</v>
      </c>
      <c r="C62" s="6" t="s">
        <v>144</v>
      </c>
    </row>
    <row r="63" spans="1:3" ht="17.25" customHeight="1" x14ac:dyDescent="0.2">
      <c r="A63" s="6" t="s">
        <v>96</v>
      </c>
      <c r="C63" s="6" t="s">
        <v>145</v>
      </c>
    </row>
    <row r="64" spans="1:3" ht="17.25" customHeight="1" x14ac:dyDescent="0.2">
      <c r="A64" s="6" t="s">
        <v>97</v>
      </c>
      <c r="C64" s="6" t="s">
        <v>146</v>
      </c>
    </row>
    <row r="65" spans="1:3" ht="17.25" customHeight="1" x14ac:dyDescent="0.2">
      <c r="A65" s="6" t="s">
        <v>22</v>
      </c>
      <c r="C65" s="6" t="s">
        <v>147</v>
      </c>
    </row>
    <row r="66" spans="1:3" ht="17.25" customHeight="1" x14ac:dyDescent="0.2">
      <c r="A66" s="6" t="s">
        <v>23</v>
      </c>
      <c r="C66" s="6" t="s">
        <v>148</v>
      </c>
    </row>
    <row r="67" spans="1:3" ht="17.25" customHeight="1" x14ac:dyDescent="0.2">
      <c r="A67" s="12" t="s">
        <v>24</v>
      </c>
      <c r="C67" s="6" t="s">
        <v>149</v>
      </c>
    </row>
    <row r="68" spans="1:3" ht="17.25" customHeight="1" x14ac:dyDescent="0.2">
      <c r="A68" s="6" t="s">
        <v>25</v>
      </c>
      <c r="C68" s="6" t="s">
        <v>150</v>
      </c>
    </row>
    <row r="69" spans="1:3" ht="17.25" customHeight="1" x14ac:dyDescent="0.2">
      <c r="A69" s="6" t="s">
        <v>26</v>
      </c>
      <c r="C69" s="6" t="s">
        <v>169</v>
      </c>
    </row>
    <row r="70" spans="1:3" ht="17.25" customHeight="1" x14ac:dyDescent="0.2">
      <c r="A70" s="12" t="s">
        <v>84</v>
      </c>
      <c r="C70" s="6" t="s">
        <v>39</v>
      </c>
    </row>
    <row r="71" spans="1:3" ht="17.25" customHeight="1" x14ac:dyDescent="0.2">
      <c r="A71" s="6" t="s">
        <v>27</v>
      </c>
      <c r="C71" s="44" t="s">
        <v>164</v>
      </c>
    </row>
    <row r="72" spans="1:3" x14ac:dyDescent="0.2">
      <c r="A72" s="16" t="s">
        <v>91</v>
      </c>
      <c r="C72" s="44" t="s">
        <v>166</v>
      </c>
    </row>
    <row r="73" spans="1:3" x14ac:dyDescent="0.2">
      <c r="A73" s="12" t="s">
        <v>28</v>
      </c>
      <c r="C73" s="44" t="s">
        <v>167</v>
      </c>
    </row>
  </sheetData>
  <sheetProtection password="EE86" sheet="1" objects="1" scenarios="1" selectLockedCells="1"/>
  <mergeCells count="3">
    <mergeCell ref="G1:H1"/>
    <mergeCell ref="H2:J2"/>
    <mergeCell ref="D1:E1"/>
  </mergeCells>
  <phoneticPr fontId="1" type="noConversion"/>
  <dataValidations xWindow="433" yWindow="208" count="7">
    <dataValidation type="list" allowBlank="1" showInputMessage="1" showErrorMessage="1" sqref="H14:H33">
      <formula1>liste3</formula1>
    </dataValidation>
    <dataValidation type="whole" allowBlank="1" showInputMessage="1" showErrorMessage="1" sqref="F14:F33">
      <formula1>0</formula1>
      <formula2>20000</formula2>
    </dataValidation>
    <dataValidation allowBlank="1" showInputMessage="1" showErrorMessage="1" prompt="Veuillez lire la feuille &quot;modemploi&quot; avant toute saisie!" sqref="A14:A33"/>
    <dataValidation type="whole" allowBlank="1" showInputMessage="1" showErrorMessage="1" error="Le nombre maximum est fixé à 20 000!" sqref="G14:G33">
      <formula1>0</formula1>
      <formula2>20000</formula2>
    </dataValidation>
    <dataValidation type="date" allowBlank="1" showInputMessage="1" showErrorMessage="1" promptTitle="Date de la demande" prompt="Tapez la date au format de excel_x000a_(entre aujourd'hui et fin 2025)" sqref="C14:C33">
      <formula1>TODAY()</formula1>
      <formula2>46022</formula2>
    </dataValidation>
    <dataValidation type="list" allowBlank="1" showInputMessage="1" showErrorMessage="1" sqref="E14:E33">
      <formula1>$C$40:$C$73</formula1>
    </dataValidation>
    <dataValidation type="list" allowBlank="1" showInputMessage="1" showErrorMessage="1" prompt="choisir le type précis de bagues que vous désirez (VOIR GUIDE DU BAGUEUR)" sqref="D14:D33">
      <formula1>$A$40:$A$73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1"/>
  <sheetViews>
    <sheetView topLeftCell="A4" workbookViewId="0">
      <selection activeCell="A31" sqref="A31"/>
    </sheetView>
  </sheetViews>
  <sheetFormatPr baseColWidth="10" defaultRowHeight="12.75" x14ac:dyDescent="0.2"/>
  <cols>
    <col min="1" max="1" width="20.85546875" customWidth="1"/>
    <col min="6" max="6" width="15.7109375" customWidth="1"/>
    <col min="7" max="9" width="21.42578125" customWidth="1"/>
  </cols>
  <sheetData>
    <row r="3" spans="1:5" x14ac:dyDescent="0.2">
      <c r="A3" s="1" t="s">
        <v>4</v>
      </c>
    </row>
    <row r="4" spans="1:5" x14ac:dyDescent="0.2">
      <c r="A4" s="12" t="s">
        <v>5</v>
      </c>
      <c r="E4" s="2"/>
    </row>
    <row r="5" spans="1:5" x14ac:dyDescent="0.2">
      <c r="A5" s="6" t="s">
        <v>7</v>
      </c>
      <c r="E5" s="2"/>
    </row>
    <row r="6" spans="1:5" x14ac:dyDescent="0.2">
      <c r="A6" s="6" t="s">
        <v>8</v>
      </c>
      <c r="E6" s="2"/>
    </row>
    <row r="7" spans="1:5" x14ac:dyDescent="0.2">
      <c r="A7" s="6" t="s">
        <v>9</v>
      </c>
      <c r="E7" s="2"/>
    </row>
    <row r="8" spans="1:5" x14ac:dyDescent="0.2">
      <c r="A8" s="6" t="s">
        <v>10</v>
      </c>
      <c r="E8" s="2"/>
    </row>
    <row r="9" spans="1:5" x14ac:dyDescent="0.2">
      <c r="A9" s="6" t="s">
        <v>11</v>
      </c>
      <c r="E9" s="2"/>
    </row>
    <row r="10" spans="1:5" x14ac:dyDescent="0.2">
      <c r="A10" s="12" t="s">
        <v>94</v>
      </c>
      <c r="E10" s="2"/>
    </row>
    <row r="11" spans="1:5" x14ac:dyDescent="0.2">
      <c r="A11" s="6" t="s">
        <v>85</v>
      </c>
      <c r="E11" s="2"/>
    </row>
    <row r="12" spans="1:5" x14ac:dyDescent="0.2">
      <c r="A12" s="6" t="s">
        <v>13</v>
      </c>
      <c r="E12" s="2"/>
    </row>
    <row r="13" spans="1:5" x14ac:dyDescent="0.2">
      <c r="A13" s="6" t="s">
        <v>14</v>
      </c>
      <c r="E13" s="2"/>
    </row>
    <row r="14" spans="1:5" x14ac:dyDescent="0.2">
      <c r="A14" s="6" t="s">
        <v>15</v>
      </c>
      <c r="E14" s="2"/>
    </row>
    <row r="15" spans="1:5" x14ac:dyDescent="0.2">
      <c r="A15" s="6" t="s">
        <v>93</v>
      </c>
      <c r="E15" s="2"/>
    </row>
    <row r="16" spans="1:5" x14ac:dyDescent="0.2">
      <c r="A16" s="12" t="s">
        <v>16</v>
      </c>
      <c r="E16" s="2"/>
    </row>
    <row r="17" spans="1:5" x14ac:dyDescent="0.2">
      <c r="A17" s="12" t="s">
        <v>17</v>
      </c>
      <c r="E17" s="2"/>
    </row>
    <row r="18" spans="1:5" x14ac:dyDescent="0.2">
      <c r="A18" s="6" t="s">
        <v>18</v>
      </c>
      <c r="E18" s="2"/>
    </row>
    <row r="19" spans="1:5" x14ac:dyDescent="0.2">
      <c r="A19" s="6" t="s">
        <v>19</v>
      </c>
      <c r="E19" s="2"/>
    </row>
    <row r="20" spans="1:5" x14ac:dyDescent="0.2">
      <c r="A20" s="6" t="s">
        <v>20</v>
      </c>
      <c r="E20" s="2"/>
    </row>
    <row r="21" spans="1:5" x14ac:dyDescent="0.2">
      <c r="A21" s="6" t="s">
        <v>21</v>
      </c>
      <c r="E21" s="2"/>
    </row>
    <row r="22" spans="1:5" x14ac:dyDescent="0.2">
      <c r="A22" s="6" t="s">
        <v>22</v>
      </c>
      <c r="E22" s="2"/>
    </row>
    <row r="23" spans="1:5" x14ac:dyDescent="0.2">
      <c r="A23" s="6" t="s">
        <v>23</v>
      </c>
      <c r="E23" s="2"/>
    </row>
    <row r="24" spans="1:5" x14ac:dyDescent="0.2">
      <c r="A24" s="12" t="s">
        <v>24</v>
      </c>
      <c r="E24" s="2"/>
    </row>
    <row r="25" spans="1:5" x14ac:dyDescent="0.2">
      <c r="A25" s="6" t="s">
        <v>25</v>
      </c>
      <c r="E25" s="2"/>
    </row>
    <row r="26" spans="1:5" x14ac:dyDescent="0.2">
      <c r="A26" s="6" t="s">
        <v>26</v>
      </c>
      <c r="E26" s="2"/>
    </row>
    <row r="27" spans="1:5" x14ac:dyDescent="0.2">
      <c r="A27" s="15" t="s">
        <v>36</v>
      </c>
      <c r="E27" s="2"/>
    </row>
    <row r="28" spans="1:5" x14ac:dyDescent="0.2">
      <c r="A28" s="12" t="s">
        <v>84</v>
      </c>
      <c r="E28" s="2"/>
    </row>
    <row r="29" spans="1:5" x14ac:dyDescent="0.2">
      <c r="A29" s="6" t="s">
        <v>27</v>
      </c>
    </row>
    <row r="30" spans="1:5" x14ac:dyDescent="0.2">
      <c r="A30" s="6" t="s">
        <v>91</v>
      </c>
      <c r="E30" s="2"/>
    </row>
    <row r="31" spans="1:5" x14ac:dyDescent="0.2">
      <c r="A31" s="6" t="s">
        <v>28</v>
      </c>
      <c r="E31" s="2"/>
    </row>
    <row r="32" spans="1:5" x14ac:dyDescent="0.2">
      <c r="A32" s="13"/>
      <c r="E32" s="13"/>
    </row>
    <row r="33" spans="1:9" x14ac:dyDescent="0.2">
      <c r="A33" s="13"/>
      <c r="E33" s="13"/>
    </row>
    <row r="34" spans="1:9" x14ac:dyDescent="0.2">
      <c r="A34" s="13"/>
      <c r="E34" s="13"/>
    </row>
    <row r="35" spans="1:9" x14ac:dyDescent="0.2">
      <c r="A35" s="3" t="s">
        <v>37</v>
      </c>
      <c r="E35" s="13"/>
    </row>
    <row r="36" spans="1:9" x14ac:dyDescent="0.2">
      <c r="A36" s="3" t="s">
        <v>45</v>
      </c>
    </row>
    <row r="37" spans="1:9" x14ac:dyDescent="0.2">
      <c r="A37" s="3" t="s">
        <v>44</v>
      </c>
    </row>
    <row r="38" spans="1:9" x14ac:dyDescent="0.2">
      <c r="A38" s="3" t="s">
        <v>43</v>
      </c>
    </row>
    <row r="39" spans="1:9" x14ac:dyDescent="0.2">
      <c r="A39" s="3" t="s">
        <v>42</v>
      </c>
    </row>
    <row r="40" spans="1:9" x14ac:dyDescent="0.2">
      <c r="A40" s="3" t="s">
        <v>41</v>
      </c>
      <c r="G40" s="1" t="s">
        <v>4</v>
      </c>
      <c r="H40" s="1" t="s">
        <v>79</v>
      </c>
      <c r="I40" t="s">
        <v>80</v>
      </c>
    </row>
    <row r="41" spans="1:9" x14ac:dyDescent="0.2">
      <c r="A41" s="3" t="s">
        <v>95</v>
      </c>
      <c r="G41" s="12" t="s">
        <v>5</v>
      </c>
      <c r="H41" s="5" t="s">
        <v>68</v>
      </c>
      <c r="I41" t="e">
        <f t="shared" ref="I41:I67" si="0">H41/1000</f>
        <v>#VALUE!</v>
      </c>
    </row>
    <row r="42" spans="1:9" x14ac:dyDescent="0.2">
      <c r="A42" s="3" t="s">
        <v>31</v>
      </c>
      <c r="G42" s="6" t="s">
        <v>6</v>
      </c>
      <c r="H42" s="5" t="s">
        <v>30</v>
      </c>
      <c r="I42">
        <f t="shared" si="0"/>
        <v>0</v>
      </c>
    </row>
    <row r="43" spans="1:9" x14ac:dyDescent="0.2">
      <c r="A43" s="3" t="s">
        <v>46</v>
      </c>
      <c r="G43" s="6" t="s">
        <v>7</v>
      </c>
      <c r="H43" s="5" t="s">
        <v>66</v>
      </c>
      <c r="I43" t="e">
        <f t="shared" si="0"/>
        <v>#VALUE!</v>
      </c>
    </row>
    <row r="44" spans="1:9" x14ac:dyDescent="0.2">
      <c r="A44" s="3" t="s">
        <v>47</v>
      </c>
      <c r="G44" s="6" t="s">
        <v>8</v>
      </c>
      <c r="H44" s="5" t="s">
        <v>61</v>
      </c>
      <c r="I44" t="e">
        <f t="shared" si="0"/>
        <v>#VALUE!</v>
      </c>
    </row>
    <row r="45" spans="1:9" x14ac:dyDescent="0.2">
      <c r="A45" s="3" t="s">
        <v>48</v>
      </c>
      <c r="G45" s="6" t="s">
        <v>9</v>
      </c>
      <c r="H45" s="5" t="s">
        <v>70</v>
      </c>
      <c r="I45" t="e">
        <f t="shared" si="0"/>
        <v>#VALUE!</v>
      </c>
    </row>
    <row r="46" spans="1:9" x14ac:dyDescent="0.2">
      <c r="A46" s="3" t="s">
        <v>49</v>
      </c>
      <c r="G46" s="6" t="s">
        <v>10</v>
      </c>
      <c r="H46" s="5" t="s">
        <v>60</v>
      </c>
      <c r="I46" t="e">
        <f t="shared" si="0"/>
        <v>#VALUE!</v>
      </c>
    </row>
    <row r="47" spans="1:9" x14ac:dyDescent="0.2">
      <c r="A47" s="3" t="s">
        <v>50</v>
      </c>
      <c r="G47" s="6" t="s">
        <v>11</v>
      </c>
      <c r="H47" s="5" t="s">
        <v>62</v>
      </c>
      <c r="I47" t="e">
        <f t="shared" si="0"/>
        <v>#VALUE!</v>
      </c>
    </row>
    <row r="48" spans="1:9" x14ac:dyDescent="0.2">
      <c r="A48" s="3" t="s">
        <v>38</v>
      </c>
      <c r="G48" s="12" t="s">
        <v>94</v>
      </c>
      <c r="H48" s="5"/>
    </row>
    <row r="49" spans="1:9" x14ac:dyDescent="0.2">
      <c r="A49" s="3" t="s">
        <v>51</v>
      </c>
      <c r="G49" s="12" t="s">
        <v>12</v>
      </c>
      <c r="H49" s="5" t="s">
        <v>63</v>
      </c>
      <c r="I49">
        <f t="shared" si="0"/>
        <v>9.1999999999999998E-2</v>
      </c>
    </row>
    <row r="50" spans="1:9" x14ac:dyDescent="0.2">
      <c r="A50" s="3" t="s">
        <v>52</v>
      </c>
      <c r="G50" s="6" t="s">
        <v>85</v>
      </c>
      <c r="H50" s="5" t="s">
        <v>69</v>
      </c>
      <c r="I50" t="e">
        <f t="shared" si="0"/>
        <v>#VALUE!</v>
      </c>
    </row>
    <row r="51" spans="1:9" x14ac:dyDescent="0.2">
      <c r="A51" s="3" t="s">
        <v>40</v>
      </c>
      <c r="G51" s="6" t="s">
        <v>13</v>
      </c>
      <c r="H51" s="5" t="s">
        <v>30</v>
      </c>
      <c r="I51">
        <f t="shared" si="0"/>
        <v>0</v>
      </c>
    </row>
    <row r="52" spans="1:9" x14ac:dyDescent="0.2">
      <c r="A52" s="3" t="s">
        <v>53</v>
      </c>
      <c r="G52" s="6" t="s">
        <v>14</v>
      </c>
      <c r="H52" s="5" t="s">
        <v>74</v>
      </c>
      <c r="I52">
        <f t="shared" si="0"/>
        <v>0.184</v>
      </c>
    </row>
    <row r="53" spans="1:9" x14ac:dyDescent="0.2">
      <c r="A53" s="3" t="s">
        <v>54</v>
      </c>
      <c r="G53" s="6" t="s">
        <v>15</v>
      </c>
      <c r="H53" s="5" t="s">
        <v>67</v>
      </c>
      <c r="I53" t="e">
        <f t="shared" si="0"/>
        <v>#VALUE!</v>
      </c>
    </row>
    <row r="54" spans="1:9" x14ac:dyDescent="0.2">
      <c r="A54" s="3" t="s">
        <v>55</v>
      </c>
      <c r="G54" s="12" t="s">
        <v>16</v>
      </c>
      <c r="H54" s="5" t="s">
        <v>65</v>
      </c>
      <c r="I54" t="e">
        <f t="shared" si="0"/>
        <v>#VALUE!</v>
      </c>
    </row>
    <row r="55" spans="1:9" x14ac:dyDescent="0.2">
      <c r="A55" s="3" t="s">
        <v>56</v>
      </c>
      <c r="G55" s="12" t="s">
        <v>17</v>
      </c>
      <c r="H55" s="5" t="s">
        <v>59</v>
      </c>
      <c r="I55" t="e">
        <f t="shared" si="0"/>
        <v>#VALUE!</v>
      </c>
    </row>
    <row r="56" spans="1:9" x14ac:dyDescent="0.2">
      <c r="A56" s="3" t="s">
        <v>57</v>
      </c>
      <c r="G56" s="6" t="s">
        <v>18</v>
      </c>
      <c r="H56" s="5" t="s">
        <v>74</v>
      </c>
      <c r="I56">
        <f t="shared" si="0"/>
        <v>0.184</v>
      </c>
    </row>
    <row r="57" spans="1:9" x14ac:dyDescent="0.2">
      <c r="A57" s="14" t="s">
        <v>92</v>
      </c>
      <c r="G57" s="6" t="s">
        <v>19</v>
      </c>
      <c r="H57" s="5" t="s">
        <v>67</v>
      </c>
      <c r="I57" t="e">
        <f t="shared" si="0"/>
        <v>#VALUE!</v>
      </c>
    </row>
    <row r="58" spans="1:9" x14ac:dyDescent="0.2">
      <c r="A58" s="3" t="s">
        <v>39</v>
      </c>
      <c r="G58" s="6" t="s">
        <v>20</v>
      </c>
      <c r="H58" s="5" t="s">
        <v>75</v>
      </c>
      <c r="I58">
        <f t="shared" si="0"/>
        <v>0.156</v>
      </c>
    </row>
    <row r="59" spans="1:9" x14ac:dyDescent="0.2">
      <c r="A59" s="3" t="s">
        <v>58</v>
      </c>
      <c r="G59" s="6" t="s">
        <v>21</v>
      </c>
      <c r="H59" s="5" t="s">
        <v>30</v>
      </c>
      <c r="I59">
        <f t="shared" si="0"/>
        <v>0</v>
      </c>
    </row>
    <row r="60" spans="1:9" x14ac:dyDescent="0.2">
      <c r="G60" s="6"/>
      <c r="H60" s="5"/>
    </row>
    <row r="61" spans="1:9" x14ac:dyDescent="0.2">
      <c r="G61" s="6" t="s">
        <v>22</v>
      </c>
      <c r="H61" s="5" t="s">
        <v>64</v>
      </c>
      <c r="I61" t="e">
        <f t="shared" si="0"/>
        <v>#VALUE!</v>
      </c>
    </row>
    <row r="62" spans="1:9" x14ac:dyDescent="0.2">
      <c r="A62" s="4" t="s">
        <v>32</v>
      </c>
      <c r="G62" s="6" t="s">
        <v>23</v>
      </c>
      <c r="H62" s="5" t="s">
        <v>76</v>
      </c>
      <c r="I62" t="e">
        <f t="shared" si="0"/>
        <v>#VALUE!</v>
      </c>
    </row>
    <row r="63" spans="1:9" x14ac:dyDescent="0.2">
      <c r="A63" s="4" t="s">
        <v>33</v>
      </c>
      <c r="G63" s="12" t="s">
        <v>24</v>
      </c>
      <c r="H63" s="5" t="s">
        <v>68</v>
      </c>
      <c r="I63" t="e">
        <f t="shared" si="0"/>
        <v>#VALUE!</v>
      </c>
    </row>
    <row r="64" spans="1:9" x14ac:dyDescent="0.2">
      <c r="A64" s="4" t="s">
        <v>34</v>
      </c>
      <c r="G64" s="6" t="s">
        <v>25</v>
      </c>
      <c r="H64" s="5" t="s">
        <v>78</v>
      </c>
      <c r="I64" t="e">
        <f t="shared" si="0"/>
        <v>#VALUE!</v>
      </c>
    </row>
    <row r="65" spans="7:9" x14ac:dyDescent="0.2">
      <c r="G65" s="6" t="s">
        <v>26</v>
      </c>
      <c r="H65" s="5" t="s">
        <v>77</v>
      </c>
      <c r="I65" t="e">
        <f t="shared" si="0"/>
        <v>#VALUE!</v>
      </c>
    </row>
    <row r="66" spans="7:9" x14ac:dyDescent="0.2">
      <c r="G66" s="6" t="s">
        <v>36</v>
      </c>
      <c r="H66" s="5" t="s">
        <v>71</v>
      </c>
      <c r="I66" t="e">
        <f t="shared" si="0"/>
        <v>#VALUE!</v>
      </c>
    </row>
    <row r="67" spans="7:9" x14ac:dyDescent="0.2">
      <c r="G67" s="12" t="s">
        <v>84</v>
      </c>
      <c r="H67" s="5" t="s">
        <v>72</v>
      </c>
      <c r="I67">
        <f t="shared" si="0"/>
        <v>0.01</v>
      </c>
    </row>
    <row r="68" spans="7:9" x14ac:dyDescent="0.2">
      <c r="G68" s="6" t="s">
        <v>27</v>
      </c>
      <c r="H68" s="11">
        <v>0</v>
      </c>
    </row>
    <row r="69" spans="7:9" x14ac:dyDescent="0.2">
      <c r="G69" s="6" t="s">
        <v>91</v>
      </c>
      <c r="H69" s="5" t="s">
        <v>73</v>
      </c>
      <c r="I69" t="e">
        <f>H69/1000</f>
        <v>#VALUE!</v>
      </c>
    </row>
    <row r="70" spans="7:9" x14ac:dyDescent="0.2">
      <c r="G70" s="6" t="s">
        <v>28</v>
      </c>
      <c r="H70" s="5" t="s">
        <v>30</v>
      </c>
      <c r="I70">
        <f>H70/1000</f>
        <v>0</v>
      </c>
    </row>
    <row r="71" spans="7:9" x14ac:dyDescent="0.2">
      <c r="G71" s="6" t="s">
        <v>29</v>
      </c>
      <c r="H71" s="10" t="s">
        <v>30</v>
      </c>
      <c r="I71">
        <f>H71/1000</f>
        <v>0</v>
      </c>
    </row>
  </sheetData>
  <sheetProtection password="EE86" sheet="1" objects="1" scenarios="1"/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FF5DC55700224FAB4062C89A6C3543" ma:contentTypeVersion="13" ma:contentTypeDescription="Crée un document." ma:contentTypeScope="" ma:versionID="6c866d66768983284004fddadebb187c">
  <xsd:schema xmlns:xsd="http://www.w3.org/2001/XMLSchema" xmlns:xs="http://www.w3.org/2001/XMLSchema" xmlns:p="http://schemas.microsoft.com/office/2006/metadata/properties" xmlns:ns2="df01220a-0392-48a6-83d4-9427b7c04275" xmlns:ns3="69d41655-4464-41e0-a354-ac87ad74c476" targetNamespace="http://schemas.microsoft.com/office/2006/metadata/properties" ma:root="true" ma:fieldsID="0098b4354c62efa2b1a360208fca9c48" ns2:_="" ns3:_="">
    <xsd:import namespace="df01220a-0392-48a6-83d4-9427b7c04275"/>
    <xsd:import namespace="69d41655-4464-41e0-a354-ac87ad74c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1220a-0392-48a6-83d4-9427b7c042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e92e9244-4a4f-438c-9023-5bd3b64bf7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41655-4464-41e0-a354-ac87ad74c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1b9c81-47f8-4be8-b3c5-e757f43da321}" ma:internalName="TaxCatchAll" ma:showField="CatchAllData" ma:web="69d41655-4464-41e0-a354-ac87ad74c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01220a-0392-48a6-83d4-9427b7c04275">
      <Terms xmlns="http://schemas.microsoft.com/office/infopath/2007/PartnerControls"/>
    </lcf76f155ced4ddcb4097134ff3c332f>
    <TaxCatchAll xmlns="69d41655-4464-41e0-a354-ac87ad74c476"/>
  </documentManagement>
</p:properties>
</file>

<file path=customXml/itemProps1.xml><?xml version="1.0" encoding="utf-8"?>
<ds:datastoreItem xmlns:ds="http://schemas.openxmlformats.org/officeDocument/2006/customXml" ds:itemID="{E5E6CF92-BF25-4FD2-A85B-4DE1CDBCD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1220a-0392-48a6-83d4-9427b7c04275"/>
    <ds:schemaRef ds:uri="69d41655-4464-41e0-a354-ac87ad74c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291C0-EAED-412A-B5E6-370F995AC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4BA8C-6AE5-4382-A2A1-4F76849088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Mode d'emploi</vt:lpstr>
      <vt:lpstr>bon commande</vt:lpstr>
      <vt:lpstr>Feuil2</vt:lpstr>
      <vt:lpstr>liste</vt:lpstr>
      <vt:lpstr>liste2</vt:lpstr>
      <vt:lpstr>liste3</vt:lpstr>
      <vt:lpstr>'Mode d''emploi'!Zone_d_impression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Romain LORRILLIERE</cp:lastModifiedBy>
  <cp:lastPrinted>2020-06-15T09:00:12Z</cp:lastPrinted>
  <dcterms:created xsi:type="dcterms:W3CDTF">2004-04-21T15:16:19Z</dcterms:created>
  <dcterms:modified xsi:type="dcterms:W3CDTF">2024-04-09T15:13:38Z</dcterms:modified>
</cp:coreProperties>
</file>